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<sst xmlns="http://schemas.openxmlformats.org/spreadsheetml/2006/main" count="132" uniqueCount="132">
  <si>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date</t>
  </si>
  <si>
    <t>spolu</t>
  </si>
  <si>
    <t>%</t>
  </si>
  <si>
    <t>hodn</t>
  </si>
  <si>
    <t>Baran Peter</t>
  </si>
  <si>
    <t>3IN</t>
  </si>
  <si>
    <t>FX</t>
  </si>
  <si>
    <t>Bartová Laura</t>
  </si>
  <si>
    <t>6IN</t>
  </si>
  <si>
    <t>FX</t>
  </si>
  <si>
    <t>C-level</t>
  </si>
  <si>
    <t>Bednár Juraj</t>
  </si>
  <si>
    <t>3IN</t>
  </si>
  <si>
    <t>E</t>
  </si>
  <si>
    <t>C-level</t>
  </si>
  <si>
    <t>Bolemant Peter</t>
  </si>
  <si>
    <t>3IN</t>
  </si>
  <si>
    <t>E</t>
  </si>
  <si>
    <t>Božeková Miroslava</t>
  </si>
  <si>
    <t>3IN</t>
  </si>
  <si>
    <t>D</t>
  </si>
  <si>
    <t>Durkaj Róbert</t>
  </si>
  <si>
    <t>3IN</t>
  </si>
  <si>
    <t>B</t>
  </si>
  <si>
    <t>Hučko Michal</t>
  </si>
  <si>
    <t>3IN</t>
  </si>
  <si>
    <t>D</t>
  </si>
  <si>
    <t>Jágrik Adrián</t>
  </si>
  <si>
    <t>3IN</t>
  </si>
  <si>
    <t>B</t>
  </si>
  <si>
    <t>Klempai Michal</t>
  </si>
  <si>
    <t>5IN</t>
  </si>
  <si>
    <t>FX</t>
  </si>
  <si>
    <t>Kohutovič Anton</t>
  </si>
  <si>
    <t>3IN</t>
  </si>
  <si>
    <t>FX</t>
  </si>
  <si>
    <t>Kohutovič Anton</t>
  </si>
  <si>
    <t>3IN</t>
  </si>
  <si>
    <t>D</t>
  </si>
  <si>
    <t>Konečný Štefan</t>
  </si>
  <si>
    <t>3IN</t>
  </si>
  <si>
    <t>D</t>
  </si>
  <si>
    <t>Kotrbčík Michal</t>
  </si>
  <si>
    <t>3IN</t>
  </si>
  <si>
    <t>Kuchárek Marcel</t>
  </si>
  <si>
    <t>3IN</t>
  </si>
  <si>
    <t>FX</t>
  </si>
  <si>
    <t>Kuchárek Marcel</t>
  </si>
  <si>
    <t>3IN</t>
  </si>
  <si>
    <t>A</t>
  </si>
  <si>
    <t>Leitman Milan</t>
  </si>
  <si>
    <t>3IN</t>
  </si>
  <si>
    <t>A</t>
  </si>
  <si>
    <t>Lipková Juliana</t>
  </si>
  <si>
    <t>3IN</t>
  </si>
  <si>
    <t>E</t>
  </si>
  <si>
    <t>Machovič Michal</t>
  </si>
  <si>
    <t>3IN</t>
  </si>
  <si>
    <t>E</t>
  </si>
  <si>
    <t>C-level</t>
  </si>
  <si>
    <t>Malovič Tomáš</t>
  </si>
  <si>
    <t>3IN</t>
  </si>
  <si>
    <t>FX</t>
  </si>
  <si>
    <t>Malovič Tomáš</t>
  </si>
  <si>
    <t>3IN</t>
  </si>
  <si>
    <t>E</t>
  </si>
  <si>
    <t>Mravec Pavol</t>
  </si>
  <si>
    <t>6IN</t>
  </si>
  <si>
    <t>A</t>
  </si>
  <si>
    <t>Mrázik Marek</t>
  </si>
  <si>
    <t>6IN</t>
  </si>
  <si>
    <t>FX</t>
  </si>
  <si>
    <t>Orolín Peter</t>
  </si>
  <si>
    <t>3IN</t>
  </si>
  <si>
    <t>B</t>
  </si>
  <si>
    <t>Palanský Marek</t>
  </si>
  <si>
    <t>6IN</t>
  </si>
  <si>
    <t>D</t>
  </si>
  <si>
    <t>Piják Martin</t>
  </si>
  <si>
    <t>3IN</t>
  </si>
  <si>
    <t>B</t>
  </si>
  <si>
    <t>Reguli Ján</t>
  </si>
  <si>
    <t>3IN</t>
  </si>
  <si>
    <t>B</t>
  </si>
  <si>
    <t>Rjaško Michal</t>
  </si>
  <si>
    <t>3IN</t>
  </si>
  <si>
    <t>A</t>
  </si>
  <si>
    <t>Sako Tomáš</t>
  </si>
  <si>
    <t>3IN</t>
  </si>
  <si>
    <t>D</t>
  </si>
  <si>
    <t>Sirný Tomáš</t>
  </si>
  <si>
    <t>3IN</t>
  </si>
  <si>
    <t>FX</t>
  </si>
  <si>
    <t>Sirný Tomáš</t>
  </si>
  <si>
    <t>3IN</t>
  </si>
  <si>
    <t>A</t>
  </si>
  <si>
    <t>Sloboda Juraj</t>
  </si>
  <si>
    <t>3IN</t>
  </si>
  <si>
    <t>FX</t>
  </si>
  <si>
    <t>Sloboda Juraj</t>
  </si>
  <si>
    <t>3IN</t>
  </si>
  <si>
    <t>B</t>
  </si>
  <si>
    <t>Steinová Monika</t>
  </si>
  <si>
    <t>6IN</t>
  </si>
  <si>
    <t>A</t>
  </si>
  <si>
    <t>Strýček Martin</t>
  </si>
  <si>
    <t>3IN</t>
  </si>
  <si>
    <t>Sýkora Marcel</t>
  </si>
  <si>
    <t>6IN</t>
  </si>
  <si>
    <t>FX</t>
  </si>
  <si>
    <t>Sýkora Marcel</t>
  </si>
  <si>
    <t>6IN</t>
  </si>
  <si>
    <t>E</t>
  </si>
  <si>
    <t>Tomeček Vladimír</t>
  </si>
  <si>
    <t>3IN</t>
  </si>
  <si>
    <t>B</t>
  </si>
  <si>
    <t>Tomeček Vladimír</t>
  </si>
  <si>
    <t>3IN</t>
  </si>
  <si>
    <t>A</t>
  </si>
  <si>
    <t>Ungvarský Michal</t>
  </si>
  <si>
    <t>6IN</t>
  </si>
  <si>
    <t>FX</t>
  </si>
  <si>
    <t>C-level</t>
  </si>
  <si>
    <t>Vavaro Jozef</t>
  </si>
  <si>
    <t>5IN</t>
  </si>
  <si>
    <t>E</t>
  </si>
  <si>
    <t>Zigo Filip</t>
  </si>
  <si>
    <t>3IN</t>
  </si>
  <si>
    <t>FX</t>
  </si>
  <si>
    <t>Zigo Filip</t>
  </si>
  <si>
    <t>3IN</t>
  </si>
  <si>
    <t>E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</si>
</sst>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MM/DD/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" fillId="2" borderId="0" xfId="0" applyAlignment="1">
      <alignment/>
    </xf>
    <xf numFmtId="164" fontId="1" fillId="2" borderId="0" xfId="0" applyAlignment="1">
      <alignment horizontal="center"/>
    </xf>
    <xf numFmtId="164" fontId="1" fillId="3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4" fontId="1" fillId="0" borderId="0" xfId="0" applyAlignment="1">
      <alignment horizontal="center"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FF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7.57421875" style="0" customWidth="1"/>
    <col min="2" max="3" width="3.7109375" style="0" customWidth="1"/>
    <col min="4" max="4" width="10.140625" style="0" customWidth="1"/>
    <col min="5" max="12" width="3.00390625" style="0" customWidth="1"/>
    <col min="13" max="13" width="5.421875" style="0" customWidth="1"/>
    <col min="14" max="15" width="5.00390625" style="0" customWidth="1"/>
    <col min="16" max="256" width="9.140625" style="0" customWidth="1"/>
  </cols>
  <sheetData>
    <row r="1" spans="1:15" ht="12">
      <c r="A1" s="1"/>
      <c r="B1" s="1"/>
      <c r="C1" s="1"/>
      <c r="D1" s="1" t="s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 t="s">
        <v>1</v>
      </c>
      <c r="N1" s="2" t="s">
        <v>2</v>
      </c>
      <c r="O1" s="2" t="s">
        <v>3</v>
      </c>
    </row>
    <row r="2" spans="1:15" ht="12">
      <c r="A2" s="3" t="s">
        <v>4</v>
      </c>
      <c r="B2" s="4" t="s">
        <v>5</v>
      </c>
      <c r="C2" s="4"/>
      <c r="D2" s="5">
        <v>38744</v>
      </c>
      <c r="E2" s="6"/>
      <c r="F2" s="6">
        <v>2</v>
      </c>
      <c r="G2" s="6"/>
      <c r="H2" s="6"/>
      <c r="I2" s="6">
        <v>6</v>
      </c>
      <c r="J2" s="6"/>
      <c r="K2" s="6"/>
      <c r="L2" s="6"/>
      <c r="M2" s="4">
        <v>8</v>
      </c>
      <c r="N2" s="4"/>
      <c r="O2" s="6" t="s">
        <v>6</v>
      </c>
    </row>
    <row r="3" spans="1:16" ht="12">
      <c r="A3" s="3" t="s">
        <v>7</v>
      </c>
      <c r="B3" s="4" t="s">
        <v>8</v>
      </c>
      <c r="C3" s="4">
        <v>1</v>
      </c>
      <c r="D3" s="5">
        <v>38757</v>
      </c>
      <c r="E3" s="6">
        <v>2</v>
      </c>
      <c r="F3" s="6">
        <v>4</v>
      </c>
      <c r="G3" s="6">
        <v>2</v>
      </c>
      <c r="H3" s="6">
        <v>2</v>
      </c>
      <c r="I3" s="6"/>
      <c r="J3" s="6"/>
      <c r="K3" s="6"/>
      <c r="L3" s="6"/>
      <c r="M3" s="4">
        <v>10</v>
      </c>
      <c r="N3" s="4"/>
      <c r="O3" s="6" t="s">
        <v>9</v>
      </c>
      <c r="P3" s="4" t="s">
        <v>10</v>
      </c>
    </row>
    <row r="4" spans="1:16" ht="12">
      <c r="A4" s="4" t="s">
        <v>11</v>
      </c>
      <c r="B4" s="4" t="s">
        <v>12</v>
      </c>
      <c r="C4" s="4">
        <v>1</v>
      </c>
      <c r="D4" s="5">
        <v>38757</v>
      </c>
      <c r="E4" s="6">
        <v>10</v>
      </c>
      <c r="F4" s="6">
        <v>8</v>
      </c>
      <c r="G4" s="6">
        <v>6</v>
      </c>
      <c r="H4" s="6"/>
      <c r="I4" s="6"/>
      <c r="J4" s="6">
        <v>4</v>
      </c>
      <c r="K4" s="6"/>
      <c r="L4" s="6"/>
      <c r="M4" s="7">
        <f>SUM(E4:L4)</f>
        <v>0</v>
      </c>
      <c r="N4" s="4"/>
      <c r="O4" s="6" t="s">
        <v>13</v>
      </c>
      <c r="P4" s="4" t="s">
        <v>14</v>
      </c>
    </row>
    <row r="5" spans="1:15" ht="12">
      <c r="A5" s="4" t="s">
        <v>15</v>
      </c>
      <c r="B5" s="4" t="s">
        <v>16</v>
      </c>
      <c r="C5" s="4">
        <v>1</v>
      </c>
      <c r="D5" s="5">
        <v>38729</v>
      </c>
      <c r="E5" s="6">
        <v>5</v>
      </c>
      <c r="F5" s="6">
        <v>6</v>
      </c>
      <c r="G5" s="6">
        <v>4</v>
      </c>
      <c r="H5" s="6">
        <v>10</v>
      </c>
      <c r="I5" s="6"/>
      <c r="J5" s="6">
        <v>4</v>
      </c>
      <c r="K5" s="6">
        <v>2</v>
      </c>
      <c r="L5" s="6"/>
      <c r="M5" s="7">
        <f>SUM(E5:L5)</f>
        <v>0</v>
      </c>
      <c r="N5" s="7">
        <f>M5*1.6</f>
        <v>0</v>
      </c>
      <c r="O5" s="6" t="s">
        <v>17</v>
      </c>
    </row>
    <row r="6" spans="1:15" ht="12">
      <c r="A6" s="4" t="s">
        <v>18</v>
      </c>
      <c r="B6" s="4" t="s">
        <v>19</v>
      </c>
      <c r="C6" s="4">
        <v>1</v>
      </c>
      <c r="D6" s="5">
        <v>38729</v>
      </c>
      <c r="E6" s="6"/>
      <c r="F6" s="6">
        <v>10</v>
      </c>
      <c r="G6" s="6">
        <v>8</v>
      </c>
      <c r="H6" s="6">
        <v>10</v>
      </c>
      <c r="I6" s="6"/>
      <c r="J6" s="6"/>
      <c r="K6" s="6">
        <v>8</v>
      </c>
      <c r="L6" s="6"/>
      <c r="M6" s="7">
        <f>SUM(E6:L6)</f>
        <v>0</v>
      </c>
      <c r="N6" s="7">
        <f>M6*1.6</f>
        <v>0</v>
      </c>
      <c r="O6" s="6" t="s">
        <v>20</v>
      </c>
    </row>
    <row r="7" spans="1:15" ht="12">
      <c r="A7" s="4" t="s">
        <v>21</v>
      </c>
      <c r="B7" s="4" t="s">
        <v>22</v>
      </c>
      <c r="C7" s="4">
        <v>1</v>
      </c>
      <c r="D7" s="5">
        <v>38729</v>
      </c>
      <c r="E7" s="6">
        <v>10</v>
      </c>
      <c r="F7" s="6">
        <v>10</v>
      </c>
      <c r="G7" s="6">
        <v>8</v>
      </c>
      <c r="H7" s="6">
        <v>10</v>
      </c>
      <c r="I7" s="6"/>
      <c r="J7" s="6"/>
      <c r="K7" s="6">
        <v>8</v>
      </c>
      <c r="L7" s="6"/>
      <c r="M7" s="7">
        <f>SUM(E7:L7)</f>
        <v>0</v>
      </c>
      <c r="N7" s="7">
        <f>M7*1.6</f>
        <v>0</v>
      </c>
      <c r="O7" s="6" t="s">
        <v>23</v>
      </c>
    </row>
    <row r="8" spans="1:15" ht="12">
      <c r="A8" s="4" t="s">
        <v>24</v>
      </c>
      <c r="B8" s="4" t="s">
        <v>25</v>
      </c>
      <c r="C8" s="4">
        <v>1</v>
      </c>
      <c r="D8" s="5">
        <v>38744</v>
      </c>
      <c r="E8" s="6">
        <v>4</v>
      </c>
      <c r="F8" s="6">
        <v>10</v>
      </c>
      <c r="G8" s="6">
        <v>10</v>
      </c>
      <c r="H8" s="6">
        <v>10</v>
      </c>
      <c r="I8" s="6"/>
      <c r="J8" s="6">
        <v>2</v>
      </c>
      <c r="K8" s="6"/>
      <c r="L8" s="6"/>
      <c r="M8" s="7">
        <f>SUM(E8:L8)</f>
        <v>0</v>
      </c>
      <c r="N8" s="7">
        <f>M8*1.6</f>
        <v>0</v>
      </c>
      <c r="O8" s="6" t="s">
        <v>26</v>
      </c>
    </row>
    <row r="9" spans="1:15" ht="12">
      <c r="A9" s="4" t="s">
        <v>27</v>
      </c>
      <c r="B9" s="4" t="s">
        <v>28</v>
      </c>
      <c r="C9" s="4">
        <v>1</v>
      </c>
      <c r="D9" s="5">
        <v>38744</v>
      </c>
      <c r="E9" s="6">
        <v>8</v>
      </c>
      <c r="F9" s="6"/>
      <c r="G9" s="6">
        <v>10</v>
      </c>
      <c r="H9" s="6">
        <v>10</v>
      </c>
      <c r="I9" s="6">
        <v>8</v>
      </c>
      <c r="J9" s="6"/>
      <c r="K9" s="6">
        <v>4</v>
      </c>
      <c r="L9" s="6">
        <v>6</v>
      </c>
      <c r="M9" s="7">
        <f>SUM(E9:L9)</f>
        <v>0</v>
      </c>
      <c r="N9" s="7">
        <f>M9*1.6</f>
        <v>0</v>
      </c>
      <c r="O9" s="6" t="s">
        <v>29</v>
      </c>
    </row>
    <row r="10" spans="1:15" ht="12">
      <c r="A10" s="3" t="s">
        <v>30</v>
      </c>
      <c r="B10" s="4" t="s">
        <v>31</v>
      </c>
      <c r="C10" s="4">
        <v>1</v>
      </c>
      <c r="D10" s="5">
        <v>38744</v>
      </c>
      <c r="E10" s="6"/>
      <c r="F10" s="6"/>
      <c r="G10" s="6">
        <v>8</v>
      </c>
      <c r="H10" s="6">
        <v>4</v>
      </c>
      <c r="I10" s="6">
        <v>8</v>
      </c>
      <c r="J10" s="6"/>
      <c r="K10" s="6"/>
      <c r="L10" s="6">
        <v>2</v>
      </c>
      <c r="M10" s="7">
        <f>SUM(E10:L10)</f>
        <v>0</v>
      </c>
      <c r="N10" s="7">
        <f>M10*1.6</f>
        <v>0</v>
      </c>
      <c r="O10" s="6" t="s">
        <v>32</v>
      </c>
    </row>
    <row r="11" spans="1:15" ht="12">
      <c r="A11" s="4" t="s">
        <v>33</v>
      </c>
      <c r="B11" s="4" t="s">
        <v>34</v>
      </c>
      <c r="C11" s="4">
        <v>1</v>
      </c>
      <c r="D11" s="5">
        <v>38729</v>
      </c>
      <c r="E11" s="6"/>
      <c r="F11" s="6">
        <v>1</v>
      </c>
      <c r="G11" s="6">
        <v>8</v>
      </c>
      <c r="H11" s="6">
        <v>2</v>
      </c>
      <c r="I11" s="6"/>
      <c r="J11" s="6">
        <v>6</v>
      </c>
      <c r="K11" s="6">
        <v>0</v>
      </c>
      <c r="L11" s="6"/>
      <c r="M11" s="7">
        <f>SUM(E11:L11)</f>
        <v>0</v>
      </c>
      <c r="N11" s="7">
        <f>M11*1.6</f>
        <v>0</v>
      </c>
      <c r="O11" s="6" t="s">
        <v>35</v>
      </c>
    </row>
    <row r="12" spans="1:15" ht="12">
      <c r="A12" s="4" t="s">
        <v>36</v>
      </c>
      <c r="B12" s="4" t="s">
        <v>37</v>
      </c>
      <c r="C12" s="4">
        <v>2</v>
      </c>
      <c r="D12" s="5">
        <v>38744</v>
      </c>
      <c r="E12" s="6"/>
      <c r="F12" s="6">
        <v>6</v>
      </c>
      <c r="G12" s="6">
        <v>6</v>
      </c>
      <c r="H12" s="6">
        <v>6</v>
      </c>
      <c r="I12" s="6">
        <v>6</v>
      </c>
      <c r="J12" s="6">
        <v>4</v>
      </c>
      <c r="K12" s="6"/>
      <c r="L12" s="6">
        <v>10</v>
      </c>
      <c r="M12" s="7">
        <f>SUM(E12:L12)</f>
        <v>0</v>
      </c>
      <c r="N12" s="7">
        <f>M12*1.6</f>
        <v>0</v>
      </c>
      <c r="O12" s="6" t="s">
        <v>38</v>
      </c>
    </row>
    <row r="13" spans="1:15" ht="12">
      <c r="A13" s="4" t="s">
        <v>39</v>
      </c>
      <c r="B13" s="4" t="s">
        <v>40</v>
      </c>
      <c r="C13" s="4">
        <v>1</v>
      </c>
      <c r="D13" s="5">
        <v>38729</v>
      </c>
      <c r="E13" s="6"/>
      <c r="F13" s="6">
        <v>10</v>
      </c>
      <c r="G13" s="6">
        <v>8</v>
      </c>
      <c r="H13" s="6">
        <v>10</v>
      </c>
      <c r="I13" s="6"/>
      <c r="J13" s="6">
        <v>2</v>
      </c>
      <c r="K13" s="6">
        <v>8</v>
      </c>
      <c r="L13" s="6"/>
      <c r="M13" s="7">
        <f>SUM(E13:L13)</f>
        <v>0</v>
      </c>
      <c r="N13" s="7">
        <f>M13*1.6</f>
        <v>0</v>
      </c>
      <c r="O13" s="6" t="s">
        <v>41</v>
      </c>
    </row>
    <row r="14" spans="1:15" ht="12">
      <c r="A14" s="3" t="s">
        <v>42</v>
      </c>
      <c r="B14" s="4" t="s">
        <v>43</v>
      </c>
      <c r="C14" s="4"/>
      <c r="D14" s="4"/>
      <c r="E14" s="6"/>
      <c r="F14" s="6"/>
      <c r="G14" s="6"/>
      <c r="H14" s="6"/>
      <c r="I14" s="6"/>
      <c r="J14" s="6"/>
      <c r="K14" s="6"/>
      <c r="L14" s="6"/>
      <c r="M14" s="7">
        <f>SUM(E14:L14)</f>
        <v>0</v>
      </c>
      <c r="N14" s="7">
        <f>M14*1.6</f>
        <v>0</v>
      </c>
      <c r="O14" s="6"/>
    </row>
    <row r="15" spans="1:15" ht="12">
      <c r="A15" s="4" t="s">
        <v>44</v>
      </c>
      <c r="B15" s="4" t="s">
        <v>45</v>
      </c>
      <c r="C15" s="4">
        <v>1</v>
      </c>
      <c r="D15" s="5">
        <v>38729</v>
      </c>
      <c r="E15" s="6"/>
      <c r="F15" s="6">
        <v>10</v>
      </c>
      <c r="G15" s="6">
        <v>3</v>
      </c>
      <c r="H15" s="6">
        <v>10</v>
      </c>
      <c r="I15" s="6"/>
      <c r="J15" s="6"/>
      <c r="K15" s="6"/>
      <c r="L15" s="6"/>
      <c r="M15" s="7">
        <f>SUM(E15:L15)</f>
        <v>0</v>
      </c>
      <c r="N15" s="7">
        <f>M15*1.6</f>
        <v>0</v>
      </c>
      <c r="O15" s="6" t="s">
        <v>46</v>
      </c>
    </row>
    <row r="16" spans="1:15" ht="12">
      <c r="A16" s="4" t="s">
        <v>47</v>
      </c>
      <c r="B16" s="4" t="s">
        <v>48</v>
      </c>
      <c r="C16" s="4">
        <v>2</v>
      </c>
      <c r="D16" s="5">
        <v>38744</v>
      </c>
      <c r="E16" s="6">
        <v>6</v>
      </c>
      <c r="F16" s="6">
        <v>8</v>
      </c>
      <c r="G16" s="6">
        <v>10</v>
      </c>
      <c r="H16" s="6">
        <v>6</v>
      </c>
      <c r="I16" s="6">
        <v>8</v>
      </c>
      <c r="J16" s="6">
        <v>6</v>
      </c>
      <c r="K16" s="6">
        <v>4</v>
      </c>
      <c r="L16" s="6">
        <v>6</v>
      </c>
      <c r="M16" s="7">
        <f>SUM(E16:L16)</f>
        <v>0</v>
      </c>
      <c r="N16" s="7">
        <f>M16*1.6</f>
        <v>0</v>
      </c>
      <c r="O16" s="6" t="s">
        <v>49</v>
      </c>
    </row>
    <row r="17" spans="1:15" ht="12">
      <c r="A17" s="4" t="s">
        <v>50</v>
      </c>
      <c r="B17" s="4" t="s">
        <v>51</v>
      </c>
      <c r="C17" s="4">
        <v>1</v>
      </c>
      <c r="D17" s="5">
        <v>38729</v>
      </c>
      <c r="E17" s="6">
        <v>10</v>
      </c>
      <c r="F17" s="6">
        <v>10</v>
      </c>
      <c r="G17" s="6">
        <v>4</v>
      </c>
      <c r="H17" s="6">
        <v>8</v>
      </c>
      <c r="I17" s="6"/>
      <c r="J17" s="6">
        <v>10</v>
      </c>
      <c r="K17" s="6">
        <v>10</v>
      </c>
      <c r="L17" s="6">
        <v>2</v>
      </c>
      <c r="M17" s="7">
        <f>SUM(E17:L17)</f>
        <v>0</v>
      </c>
      <c r="N17" s="7">
        <f>M17*1.6</f>
        <v>0</v>
      </c>
      <c r="O17" s="6" t="s">
        <v>52</v>
      </c>
    </row>
    <row r="18" spans="1:15" ht="12">
      <c r="A18" s="4" t="s">
        <v>53</v>
      </c>
      <c r="B18" s="4" t="s">
        <v>54</v>
      </c>
      <c r="C18" s="4">
        <v>1</v>
      </c>
      <c r="D18" s="5">
        <v>38744</v>
      </c>
      <c r="E18" s="6"/>
      <c r="F18" s="6">
        <v>8</v>
      </c>
      <c r="G18" s="6">
        <v>4</v>
      </c>
      <c r="H18" s="6">
        <v>6</v>
      </c>
      <c r="I18" s="6">
        <v>2</v>
      </c>
      <c r="J18" s="6">
        <v>4</v>
      </c>
      <c r="K18" s="6"/>
      <c r="L18" s="6">
        <v>6</v>
      </c>
      <c r="M18" s="7">
        <f>SUM(E18:L18)</f>
        <v>0</v>
      </c>
      <c r="N18" s="7">
        <f>M18*1.6</f>
        <v>0</v>
      </c>
      <c r="O18" s="6" t="s">
        <v>55</v>
      </c>
    </row>
    <row r="19" spans="1:16" ht="12">
      <c r="A19" s="4" t="s">
        <v>56</v>
      </c>
      <c r="B19" s="4" t="s">
        <v>57</v>
      </c>
      <c r="C19" s="4">
        <v>1</v>
      </c>
      <c r="D19" s="5">
        <v>38757</v>
      </c>
      <c r="E19" s="6">
        <v>6</v>
      </c>
      <c r="F19" s="6"/>
      <c r="G19" s="6"/>
      <c r="H19" s="6"/>
      <c r="I19" s="6">
        <v>4</v>
      </c>
      <c r="J19" s="6">
        <v>2</v>
      </c>
      <c r="K19" s="6">
        <v>8</v>
      </c>
      <c r="L19" s="6">
        <v>9</v>
      </c>
      <c r="M19" s="7">
        <f>SUM(E19:L19)</f>
        <v>0</v>
      </c>
      <c r="N19" s="7">
        <f>M19*1.6</f>
        <v>0</v>
      </c>
      <c r="O19" s="6" t="s">
        <v>58</v>
      </c>
      <c r="P19" s="4" t="s">
        <v>59</v>
      </c>
    </row>
    <row r="20" spans="1:15" ht="12">
      <c r="A20" s="4" t="s">
        <v>60</v>
      </c>
      <c r="B20" s="4" t="s">
        <v>61</v>
      </c>
      <c r="C20" s="4">
        <v>1</v>
      </c>
      <c r="D20" s="5">
        <v>38729</v>
      </c>
      <c r="E20" s="6">
        <v>3</v>
      </c>
      <c r="F20" s="6">
        <v>2</v>
      </c>
      <c r="G20" s="6">
        <v>5</v>
      </c>
      <c r="H20" s="6">
        <v>6</v>
      </c>
      <c r="I20" s="6"/>
      <c r="J20" s="6"/>
      <c r="K20" s="6">
        <v>0</v>
      </c>
      <c r="L20" s="6">
        <v>0</v>
      </c>
      <c r="M20" s="7">
        <f>SUM(E20:L20)</f>
        <v>0</v>
      </c>
      <c r="N20" s="7">
        <f>M20*1.6</f>
        <v>0</v>
      </c>
      <c r="O20" s="6" t="s">
        <v>62</v>
      </c>
    </row>
    <row r="21" spans="1:15" ht="12">
      <c r="A21" s="4" t="s">
        <v>63</v>
      </c>
      <c r="B21" s="4" t="s">
        <v>64</v>
      </c>
      <c r="C21" s="4">
        <v>2</v>
      </c>
      <c r="D21" s="5">
        <v>38744</v>
      </c>
      <c r="E21" s="6"/>
      <c r="F21" s="6"/>
      <c r="G21" s="6">
        <v>6</v>
      </c>
      <c r="H21" s="6">
        <v>10</v>
      </c>
      <c r="I21" s="6">
        <v>8</v>
      </c>
      <c r="J21" s="6"/>
      <c r="K21" s="6">
        <v>4</v>
      </c>
      <c r="L21" s="6"/>
      <c r="M21" s="7">
        <f>SUM(E21:L21)</f>
        <v>0</v>
      </c>
      <c r="N21" s="7">
        <f>M21*1.6</f>
        <v>0</v>
      </c>
      <c r="O21" s="6" t="s">
        <v>65</v>
      </c>
    </row>
    <row r="22" spans="1:15" ht="12">
      <c r="A22" s="4" t="s">
        <v>66</v>
      </c>
      <c r="B22" s="4" t="s">
        <v>67</v>
      </c>
      <c r="C22" s="4">
        <v>1</v>
      </c>
      <c r="D22" s="5">
        <v>38702</v>
      </c>
      <c r="E22" s="6"/>
      <c r="F22" s="6"/>
      <c r="G22" s="6"/>
      <c r="H22" s="6"/>
      <c r="I22" s="6"/>
      <c r="J22" s="6"/>
      <c r="K22" s="6"/>
      <c r="L22" s="6"/>
      <c r="M22" s="7">
        <f>SUM(E22:L22)</f>
        <v>0</v>
      </c>
      <c r="N22" s="7">
        <f>M22*1.6</f>
        <v>0</v>
      </c>
      <c r="O22" s="6" t="s">
        <v>68</v>
      </c>
    </row>
    <row r="23" spans="1:15" ht="12">
      <c r="A23" s="3" t="s">
        <v>69</v>
      </c>
      <c r="B23" s="4" t="s">
        <v>70</v>
      </c>
      <c r="C23" s="4">
        <v>1</v>
      </c>
      <c r="D23" s="5">
        <v>38744</v>
      </c>
      <c r="E23" s="6"/>
      <c r="F23" s="6">
        <v>2</v>
      </c>
      <c r="G23" s="6">
        <v>4</v>
      </c>
      <c r="H23" s="6">
        <v>10</v>
      </c>
      <c r="I23" s="6"/>
      <c r="J23" s="6"/>
      <c r="K23" s="6"/>
      <c r="L23" s="6"/>
      <c r="M23" s="7">
        <f>SUM(E23:L23)</f>
        <v>0</v>
      </c>
      <c r="N23" s="7">
        <f>M23*1.6</f>
        <v>0</v>
      </c>
      <c r="O23" s="6" t="s">
        <v>71</v>
      </c>
    </row>
    <row r="24" spans="1:15" ht="12">
      <c r="A24" s="4" t="s">
        <v>72</v>
      </c>
      <c r="B24" s="4" t="s">
        <v>73</v>
      </c>
      <c r="C24" s="4">
        <v>1</v>
      </c>
      <c r="D24" s="5">
        <v>38729</v>
      </c>
      <c r="E24" s="6">
        <v>6</v>
      </c>
      <c r="F24" s="6">
        <v>8</v>
      </c>
      <c r="G24" s="6">
        <v>10</v>
      </c>
      <c r="H24" s="6">
        <v>10</v>
      </c>
      <c r="I24" s="6"/>
      <c r="J24" s="6"/>
      <c r="K24" s="6">
        <v>10</v>
      </c>
      <c r="L24" s="6"/>
      <c r="M24" s="7">
        <f>SUM(E24:L24)</f>
        <v>0</v>
      </c>
      <c r="N24" s="7">
        <f>M24*1.6</f>
        <v>0</v>
      </c>
      <c r="O24" s="6" t="s">
        <v>74</v>
      </c>
    </row>
    <row r="25" spans="1:15" ht="12">
      <c r="A25" s="4" t="s">
        <v>75</v>
      </c>
      <c r="B25" s="4" t="s">
        <v>76</v>
      </c>
      <c r="C25" s="4">
        <v>1</v>
      </c>
      <c r="D25" s="5">
        <v>38744</v>
      </c>
      <c r="E25" s="6">
        <v>4</v>
      </c>
      <c r="F25" s="6">
        <v>6</v>
      </c>
      <c r="G25" s="6">
        <v>10</v>
      </c>
      <c r="H25" s="6">
        <v>1</v>
      </c>
      <c r="I25" s="6">
        <v>8</v>
      </c>
      <c r="J25" s="6"/>
      <c r="K25" s="6"/>
      <c r="L25" s="6">
        <v>8</v>
      </c>
      <c r="M25" s="7">
        <f>SUM(E25:L25)</f>
        <v>0</v>
      </c>
      <c r="N25" s="7">
        <f>M25*1.6</f>
        <v>0</v>
      </c>
      <c r="O25" s="6" t="s">
        <v>77</v>
      </c>
    </row>
    <row r="26" spans="1:15" ht="12">
      <c r="A26" s="4" t="s">
        <v>78</v>
      </c>
      <c r="B26" s="4" t="s">
        <v>79</v>
      </c>
      <c r="C26" s="4">
        <v>1</v>
      </c>
      <c r="D26" s="5">
        <v>38729</v>
      </c>
      <c r="E26" s="6">
        <v>10</v>
      </c>
      <c r="F26" s="6">
        <v>10</v>
      </c>
      <c r="G26" s="6">
        <v>6</v>
      </c>
      <c r="H26" s="6">
        <v>0</v>
      </c>
      <c r="I26" s="6">
        <v>0</v>
      </c>
      <c r="J26" s="6">
        <v>6</v>
      </c>
      <c r="K26" s="6">
        <v>4</v>
      </c>
      <c r="L26" s="6">
        <v>10</v>
      </c>
      <c r="M26" s="7">
        <f>SUM(E26:L26)</f>
        <v>0</v>
      </c>
      <c r="N26" s="7">
        <f>M26*1.6</f>
        <v>0</v>
      </c>
      <c r="O26" s="6" t="s">
        <v>80</v>
      </c>
    </row>
    <row r="27" spans="1:15" ht="12">
      <c r="A27" s="4" t="s">
        <v>81</v>
      </c>
      <c r="B27" s="4" t="s">
        <v>82</v>
      </c>
      <c r="C27" s="4">
        <v>1</v>
      </c>
      <c r="D27" s="5">
        <v>38729</v>
      </c>
      <c r="E27" s="6">
        <v>10</v>
      </c>
      <c r="F27" s="6">
        <v>10</v>
      </c>
      <c r="G27" s="6">
        <v>8</v>
      </c>
      <c r="H27" s="6">
        <v>6</v>
      </c>
      <c r="I27" s="6">
        <v>0</v>
      </c>
      <c r="J27" s="6">
        <v>10</v>
      </c>
      <c r="K27" s="6">
        <v>2</v>
      </c>
      <c r="L27" s="6"/>
      <c r="M27" s="7">
        <f>SUM(E27:L27)</f>
        <v>0</v>
      </c>
      <c r="N27" s="7">
        <f>M27*1.6</f>
        <v>0</v>
      </c>
      <c r="O27" s="6" t="s">
        <v>83</v>
      </c>
    </row>
    <row r="28" spans="1:15" ht="12">
      <c r="A28" s="4" t="s">
        <v>84</v>
      </c>
      <c r="B28" s="4" t="s">
        <v>85</v>
      </c>
      <c r="C28" s="4">
        <v>1</v>
      </c>
      <c r="D28" s="5">
        <v>38702</v>
      </c>
      <c r="E28" s="6"/>
      <c r="F28" s="6"/>
      <c r="G28" s="6"/>
      <c r="H28" s="6"/>
      <c r="I28" s="6"/>
      <c r="J28" s="6"/>
      <c r="K28" s="6"/>
      <c r="L28" s="6"/>
      <c r="M28" s="7">
        <f>SUM(E28:L28)</f>
        <v>0</v>
      </c>
      <c r="N28" s="7">
        <f>M28*1.6</f>
        <v>0</v>
      </c>
      <c r="O28" s="6" t="s">
        <v>86</v>
      </c>
    </row>
    <row r="29" spans="1:15" ht="12">
      <c r="A29" s="4" t="s">
        <v>87</v>
      </c>
      <c r="B29" s="4" t="s">
        <v>88</v>
      </c>
      <c r="C29" s="4">
        <v>1</v>
      </c>
      <c r="D29" s="5">
        <v>38729</v>
      </c>
      <c r="E29" s="6">
        <v>8</v>
      </c>
      <c r="F29" s="6">
        <v>4</v>
      </c>
      <c r="G29" s="6">
        <v>4</v>
      </c>
      <c r="H29" s="6">
        <v>6</v>
      </c>
      <c r="I29" s="6"/>
      <c r="J29" s="6">
        <v>10</v>
      </c>
      <c r="K29" s="6">
        <v>6</v>
      </c>
      <c r="L29" s="6">
        <v>0</v>
      </c>
      <c r="M29" s="7">
        <f>SUM(E29:L29)</f>
        <v>0</v>
      </c>
      <c r="N29" s="7">
        <f>M29*1.6</f>
        <v>0</v>
      </c>
      <c r="O29" s="6" t="s">
        <v>89</v>
      </c>
    </row>
    <row r="30" spans="1:15" ht="12">
      <c r="A30" s="4" t="s">
        <v>90</v>
      </c>
      <c r="B30" s="4" t="s">
        <v>91</v>
      </c>
      <c r="C30" s="4">
        <v>1</v>
      </c>
      <c r="D30" s="5">
        <v>38729</v>
      </c>
      <c r="E30" s="6"/>
      <c r="F30" s="6"/>
      <c r="G30" s="6">
        <v>3</v>
      </c>
      <c r="H30" s="6">
        <v>4</v>
      </c>
      <c r="I30" s="6"/>
      <c r="J30" s="6"/>
      <c r="K30" s="6"/>
      <c r="L30" s="6"/>
      <c r="M30" s="7">
        <f>SUM(E30:L30)</f>
        <v>0</v>
      </c>
      <c r="N30" s="7">
        <f>M30*1.6</f>
        <v>0</v>
      </c>
      <c r="O30" s="6" t="s">
        <v>92</v>
      </c>
    </row>
    <row r="31" spans="1:15" ht="12">
      <c r="A31" s="4" t="s">
        <v>93</v>
      </c>
      <c r="B31" s="4" t="s">
        <v>94</v>
      </c>
      <c r="C31" s="4">
        <v>2</v>
      </c>
      <c r="D31" s="5">
        <v>38744</v>
      </c>
      <c r="E31" s="6">
        <v>10</v>
      </c>
      <c r="F31" s="6">
        <v>6</v>
      </c>
      <c r="G31" s="6">
        <v>10</v>
      </c>
      <c r="H31" s="6">
        <v>8</v>
      </c>
      <c r="I31" s="6">
        <v>4</v>
      </c>
      <c r="J31" s="6">
        <v>2</v>
      </c>
      <c r="K31" s="6"/>
      <c r="L31" s="6">
        <v>10</v>
      </c>
      <c r="M31" s="7">
        <f>SUM(E31:L31)</f>
        <v>0</v>
      </c>
      <c r="N31" s="7">
        <f>M31*1.6</f>
        <v>0</v>
      </c>
      <c r="O31" s="6" t="s">
        <v>95</v>
      </c>
    </row>
    <row r="32" spans="1:15" ht="12">
      <c r="A32" s="4" t="s">
        <v>96</v>
      </c>
      <c r="B32" s="4" t="s">
        <v>97</v>
      </c>
      <c r="C32" s="4">
        <v>1</v>
      </c>
      <c r="D32" s="5">
        <v>38729</v>
      </c>
      <c r="E32" s="6">
        <v>0</v>
      </c>
      <c r="F32" s="6">
        <v>2</v>
      </c>
      <c r="G32" s="6">
        <v>8</v>
      </c>
      <c r="H32" s="6">
        <v>9</v>
      </c>
      <c r="I32" s="6"/>
      <c r="J32" s="6">
        <v>0</v>
      </c>
      <c r="K32" s="6"/>
      <c r="L32" s="6">
        <v>6</v>
      </c>
      <c r="M32" s="7">
        <f>SUM(E32:L32)</f>
        <v>0</v>
      </c>
      <c r="N32" s="7">
        <f>M32*1.6</f>
        <v>0</v>
      </c>
      <c r="O32" s="6" t="s">
        <v>98</v>
      </c>
    </row>
    <row r="33" spans="1:15" ht="12">
      <c r="A33" s="4" t="s">
        <v>99</v>
      </c>
      <c r="B33" s="4" t="s">
        <v>100</v>
      </c>
      <c r="C33" s="4">
        <v>2</v>
      </c>
      <c r="D33" s="5">
        <v>38744</v>
      </c>
      <c r="E33" s="6">
        <v>8</v>
      </c>
      <c r="F33" s="6">
        <v>3</v>
      </c>
      <c r="G33" s="6">
        <v>10</v>
      </c>
      <c r="H33" s="6">
        <v>10</v>
      </c>
      <c r="I33" s="6">
        <v>2</v>
      </c>
      <c r="J33" s="6">
        <v>6</v>
      </c>
      <c r="K33" s="6">
        <v>2</v>
      </c>
      <c r="L33" s="6">
        <v>4</v>
      </c>
      <c r="M33" s="7">
        <f>SUM(E33:L33)</f>
        <v>0</v>
      </c>
      <c r="N33" s="7">
        <f>M33*1.6</f>
        <v>0</v>
      </c>
      <c r="O33" s="6" t="s">
        <v>101</v>
      </c>
    </row>
    <row r="34" spans="1:15" ht="12">
      <c r="A34" s="4" t="s">
        <v>102</v>
      </c>
      <c r="B34" s="4" t="s">
        <v>103</v>
      </c>
      <c r="C34" s="4">
        <v>1</v>
      </c>
      <c r="D34" s="5">
        <v>38702</v>
      </c>
      <c r="E34" s="6"/>
      <c r="F34" s="6"/>
      <c r="G34" s="6"/>
      <c r="H34" s="6"/>
      <c r="I34" s="6"/>
      <c r="J34" s="6"/>
      <c r="K34" s="6"/>
      <c r="L34" s="6"/>
      <c r="M34" s="7">
        <f>SUM(E34:L34)</f>
        <v>0</v>
      </c>
      <c r="N34" s="7">
        <f>M34*1.6</f>
        <v>0</v>
      </c>
      <c r="O34" s="6" t="s">
        <v>104</v>
      </c>
    </row>
    <row r="35" spans="1:15" ht="12">
      <c r="A35" s="3" t="s">
        <v>105</v>
      </c>
      <c r="B35" s="4" t="s">
        <v>106</v>
      </c>
      <c r="C35" s="4"/>
      <c r="D35" s="4"/>
      <c r="E35" s="6"/>
      <c r="F35" s="6"/>
      <c r="G35" s="6"/>
      <c r="H35" s="6"/>
      <c r="I35" s="6"/>
      <c r="J35" s="6"/>
      <c r="K35" s="6"/>
      <c r="L35" s="6"/>
      <c r="M35" s="7">
        <f>SUM(E35:L35)</f>
        <v>0</v>
      </c>
      <c r="N35" s="7">
        <f>M35*1.6</f>
        <v>0</v>
      </c>
      <c r="O35" s="6"/>
    </row>
    <row r="36" spans="1:15" ht="12">
      <c r="A36" s="4" t="s">
        <v>107</v>
      </c>
      <c r="B36" s="4" t="s">
        <v>108</v>
      </c>
      <c r="C36" s="4">
        <v>1</v>
      </c>
      <c r="D36" s="5">
        <v>38729</v>
      </c>
      <c r="E36" s="6"/>
      <c r="F36" s="6"/>
      <c r="G36" s="6">
        <v>2</v>
      </c>
      <c r="H36" s="6">
        <v>4</v>
      </c>
      <c r="I36" s="6"/>
      <c r="J36" s="6"/>
      <c r="K36" s="6"/>
      <c r="L36" s="6"/>
      <c r="M36" s="7">
        <f>SUM(E36:L36)</f>
        <v>0</v>
      </c>
      <c r="N36" s="7">
        <f>M36*1.6</f>
        <v>0</v>
      </c>
      <c r="O36" s="6" t="s">
        <v>109</v>
      </c>
    </row>
    <row r="37" spans="1:15" ht="12">
      <c r="A37" s="4" t="s">
        <v>110</v>
      </c>
      <c r="B37" s="4" t="s">
        <v>111</v>
      </c>
      <c r="C37" s="4">
        <v>2</v>
      </c>
      <c r="D37" s="5">
        <v>38744</v>
      </c>
      <c r="E37" s="6"/>
      <c r="F37" s="6">
        <v>8</v>
      </c>
      <c r="G37" s="6">
        <v>6</v>
      </c>
      <c r="H37" s="6">
        <v>8</v>
      </c>
      <c r="I37" s="6">
        <v>10</v>
      </c>
      <c r="J37" s="6"/>
      <c r="K37" s="6"/>
      <c r="L37" s="6"/>
      <c r="M37" s="7">
        <f>SUM(E37:L37)</f>
        <v>0</v>
      </c>
      <c r="N37" s="7">
        <f>M37*1.6</f>
        <v>0</v>
      </c>
      <c r="O37" s="6" t="s">
        <v>112</v>
      </c>
    </row>
    <row r="38" spans="1:15" ht="12">
      <c r="A38" s="4" t="s">
        <v>113</v>
      </c>
      <c r="B38" s="4" t="s">
        <v>114</v>
      </c>
      <c r="C38" s="4">
        <v>1</v>
      </c>
      <c r="D38" s="5">
        <v>38729</v>
      </c>
      <c r="E38" s="6">
        <v>6</v>
      </c>
      <c r="F38" s="6">
        <v>10</v>
      </c>
      <c r="G38" s="6">
        <v>8</v>
      </c>
      <c r="H38" s="6">
        <v>9</v>
      </c>
      <c r="I38" s="6"/>
      <c r="J38" s="6">
        <v>2</v>
      </c>
      <c r="K38" s="6">
        <v>8</v>
      </c>
      <c r="L38" s="6">
        <v>4</v>
      </c>
      <c r="M38" s="7">
        <f>SUM(E38:L38)</f>
        <v>0</v>
      </c>
      <c r="N38" s="7">
        <f>M38*1.6</f>
        <v>0</v>
      </c>
      <c r="O38" s="6" t="s">
        <v>115</v>
      </c>
    </row>
    <row r="39" spans="1:15" ht="12">
      <c r="A39" s="4" t="s">
        <v>116</v>
      </c>
      <c r="B39" s="4" t="s">
        <v>117</v>
      </c>
      <c r="C39" s="4">
        <v>2</v>
      </c>
      <c r="D39" s="5">
        <v>38744</v>
      </c>
      <c r="E39" s="6">
        <v>10</v>
      </c>
      <c r="F39" s="6">
        <v>8</v>
      </c>
      <c r="G39" s="6">
        <v>10</v>
      </c>
      <c r="H39" s="6">
        <v>10</v>
      </c>
      <c r="I39" s="6">
        <v>10</v>
      </c>
      <c r="J39" s="6">
        <v>6</v>
      </c>
      <c r="K39" s="6"/>
      <c r="L39" s="6"/>
      <c r="M39" s="7">
        <f>SUM(E39:L39)</f>
        <v>0</v>
      </c>
      <c r="N39" s="7">
        <f>M39*1.6</f>
        <v>0</v>
      </c>
      <c r="O39" s="6" t="s">
        <v>118</v>
      </c>
    </row>
    <row r="40" spans="1:16" ht="12">
      <c r="A40" s="3" t="s">
        <v>119</v>
      </c>
      <c r="B40" s="4" t="s">
        <v>120</v>
      </c>
      <c r="C40" s="4">
        <v>1</v>
      </c>
      <c r="D40" s="5">
        <v>38757</v>
      </c>
      <c r="E40" s="6"/>
      <c r="F40" s="6"/>
      <c r="G40" s="6"/>
      <c r="H40" s="6"/>
      <c r="I40" s="6">
        <v>2</v>
      </c>
      <c r="J40" s="6">
        <v>2</v>
      </c>
      <c r="K40" s="6">
        <v>4</v>
      </c>
      <c r="L40" s="6"/>
      <c r="M40" s="7">
        <f>SUM(E40:L40)</f>
        <v>0</v>
      </c>
      <c r="N40" s="7">
        <f>M40*1.6</f>
        <v>0</v>
      </c>
      <c r="O40" s="6" t="s">
        <v>121</v>
      </c>
      <c r="P40" s="4" t="s">
        <v>122</v>
      </c>
    </row>
    <row r="41" spans="1:15" ht="12">
      <c r="A41" s="4" t="s">
        <v>123</v>
      </c>
      <c r="B41" s="4" t="s">
        <v>124</v>
      </c>
      <c r="C41" s="4">
        <v>1</v>
      </c>
      <c r="D41" s="5">
        <v>38729</v>
      </c>
      <c r="E41" s="6"/>
      <c r="F41" s="6"/>
      <c r="G41" s="6">
        <v>6</v>
      </c>
      <c r="H41" s="6">
        <v>8</v>
      </c>
      <c r="I41" s="6"/>
      <c r="J41" s="6"/>
      <c r="K41" s="6">
        <v>6</v>
      </c>
      <c r="L41" s="6">
        <v>8</v>
      </c>
      <c r="M41" s="7">
        <f>SUM(E41:L41)</f>
        <v>0</v>
      </c>
      <c r="N41" s="7">
        <f>M41*1.6</f>
        <v>0</v>
      </c>
      <c r="O41" s="6" t="s">
        <v>125</v>
      </c>
    </row>
    <row r="42" spans="1:15" ht="12">
      <c r="A42" s="4" t="s">
        <v>126</v>
      </c>
      <c r="B42" s="4" t="s">
        <v>127</v>
      </c>
      <c r="C42" s="4">
        <v>1</v>
      </c>
      <c r="D42" s="5">
        <v>38729</v>
      </c>
      <c r="E42" s="6">
        <v>9</v>
      </c>
      <c r="F42" s="6">
        <v>2</v>
      </c>
      <c r="G42" s="6">
        <v>0</v>
      </c>
      <c r="H42" s="6">
        <v>6</v>
      </c>
      <c r="I42" s="6"/>
      <c r="J42" s="6"/>
      <c r="K42" s="6"/>
      <c r="L42" s="6"/>
      <c r="M42" s="7">
        <f>SUM(E42:L42)</f>
        <v>0</v>
      </c>
      <c r="N42" s="7">
        <f>M42*1.6</f>
        <v>0</v>
      </c>
      <c r="O42" s="6" t="s">
        <v>128</v>
      </c>
    </row>
    <row r="43" spans="1:15" ht="12">
      <c r="A43" s="4" t="s">
        <v>129</v>
      </c>
      <c r="B43" s="4" t="s">
        <v>130</v>
      </c>
      <c r="C43" s="4">
        <v>2</v>
      </c>
      <c r="D43" s="5">
        <v>38744</v>
      </c>
      <c r="E43" s="6"/>
      <c r="F43" s="6">
        <v>2</v>
      </c>
      <c r="G43" s="6">
        <v>5</v>
      </c>
      <c r="H43" s="6"/>
      <c r="I43" s="6">
        <v>10</v>
      </c>
      <c r="J43" s="6">
        <v>2</v>
      </c>
      <c r="K43" s="6">
        <v>10</v>
      </c>
      <c r="L43" s="6">
        <v>2</v>
      </c>
      <c r="M43" s="7">
        <f>SUM(E43:L43)</f>
        <v>0</v>
      </c>
      <c r="N43" s="7">
        <f>M43*1.6</f>
        <v>0</v>
      </c>
      <c r="O43" s="6" t="s">
        <v>131</v>
      </c>
    </row>
  </sheetData>
  <printOptions/>
  <pageMargins left="1.3097222222222222" right="0.7402777777777778" top="1.6" bottom="0.7875" header="0.5" footer="0.5"/>
  <pageSetup cellComments="asDisplayed" horizontalDpi="300" verticalDpi="300" orientation="portrait"/>
  <headerFooter alignWithMargins="0">
    <oddHeader>&amp;CVýsledky skúšky z kombinatorickej analýzy
(Combat 2)</oddHeader>
    <oddFooter>&amp;CMohlo to byť lepšie.
Zdraví Vás 
Daniel Olejár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Olejar Daniel</dc:creator>
  <cp:keywords/>
  <dc:description/>
  <cp:lastModifiedBy>Olejar Daniel</cp:lastModifiedBy>
  <cp:lastPrinted>2006-01-30T10:02:44Z</cp:lastPrinted>
  <dcterms:created xsi:type="dcterms:W3CDTF">2006-01-16T05:56:22Z</dcterms:created>
  <dcterms:modified xsi:type="dcterms:W3CDTF">2006-02-13T11:41:03Z</dcterms:modified>
  <cp:category/>
  <cp:version/>
  <cp:contentType/>
  <cp:contentStatus/>
  <cp:revision>1</cp:revision>
</cp:coreProperties>
</file>